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K6" i="1" s="1"/>
  <c r="H6" i="1"/>
  <c r="I6" i="1"/>
</calcChain>
</file>

<file path=xl/sharedStrings.xml><?xml version="1.0" encoding="utf-8"?>
<sst xmlns="http://schemas.openxmlformats.org/spreadsheetml/2006/main" count="23" uniqueCount="21">
  <si>
    <t>M&amp;M's  choco 45 g  (Fr)</t>
  </si>
  <si>
    <t>ean</t>
  </si>
  <si>
    <t>size</t>
  </si>
  <si>
    <t xml:space="preserve">45g </t>
  </si>
  <si>
    <t>case</t>
  </si>
  <si>
    <t>24 sachets</t>
  </si>
  <si>
    <t>cases pallet</t>
  </si>
  <si>
    <t>BBG</t>
  </si>
  <si>
    <t>9 months</t>
  </si>
  <si>
    <t xml:space="preserve">Hscode </t>
  </si>
  <si>
    <t>36g</t>
  </si>
  <si>
    <t>12 months</t>
  </si>
  <si>
    <t>total pcs</t>
  </si>
  <si>
    <t>Euro Pc</t>
  </si>
  <si>
    <t xml:space="preserve">Number of cases </t>
  </si>
  <si>
    <t>Offer 230131   M&amp;M's</t>
  </si>
  <si>
    <t>M&amp;M's crispy 36g   ( FR)</t>
  </si>
  <si>
    <t>total Euro</t>
  </si>
  <si>
    <t xml:space="preserve">Lead time </t>
  </si>
  <si>
    <t xml:space="preserve">on the floor </t>
  </si>
  <si>
    <t xml:space="preserve">Newcorp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</si>
</sst>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152400</xdr:rowOff>
    </xdr:from>
    <xdr:to>
      <xdr:col>1</xdr:col>
      <xdr:colOff>533400</xdr:colOff>
      <xdr:row>17</xdr:row>
      <xdr:rowOff>97972</xdr:rowOff>
    </xdr:to>
    <xdr:pic>
      <xdr:nvPicPr>
        <xdr:cNvPr id="3" name="Afbeelding 2" descr="M&amp;M?S CHOCOLATE 45g – Convenience Shop Online">
          <a:extLst>
            <a:ext uri="{FF2B5EF4-FFF2-40B4-BE49-F238E27FC236}">
              <a16:creationId xmlns:a16="http://schemas.microsoft.com/office/drawing/2014/main" xmlns="" id="{840777A1-490D-F968-16BA-AD1D6B45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2743"/>
          <a:ext cx="1981200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76292</xdr:colOff>
      <xdr:row>6</xdr:row>
      <xdr:rowOff>141608</xdr:rowOff>
    </xdr:from>
    <xdr:to>
      <xdr:col>5</xdr:col>
      <xdr:colOff>130627</xdr:colOff>
      <xdr:row>18</xdr:row>
      <xdr:rowOff>5443</xdr:rowOff>
    </xdr:to>
    <xdr:pic>
      <xdr:nvPicPr>
        <xdr:cNvPr id="4" name="Afbeelding 3" descr="M&amp;M's crispy single 36 gr - Candybars - Assortiment - FOOX ...">
          <a:extLst>
            <a:ext uri="{FF2B5EF4-FFF2-40B4-BE49-F238E27FC236}">
              <a16:creationId xmlns:a16="http://schemas.microsoft.com/office/drawing/2014/main" xmlns="" id="{0217797C-8E8D-91EE-2092-21BC33FE5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249" y="1251951"/>
          <a:ext cx="2084521" cy="2084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tabSelected="1" workbookViewId="0">
      <selection activeCell="M17" sqref="M17"/>
    </sheetView>
  </sheetViews>
  <sheetFormatPr defaultRowHeight="15" x14ac:dyDescent="0.25"/>
  <cols>
    <col min="1" max="1" width="20.42578125" style="1" bestFit="1" customWidth="1"/>
    <col min="2" max="2" width="13.85546875" style="1" bestFit="1" customWidth="1"/>
    <col min="3" max="4" width="9.28515625" style="1"/>
    <col min="5" max="5" width="10.28515625" style="1" bestFit="1" customWidth="1"/>
    <col min="6" max="7" width="9.28515625" style="1"/>
    <col min="8" max="8" width="14.140625" style="1" bestFit="1" customWidth="1"/>
    <col min="9" max="11" width="9.28515625" style="1"/>
    <col min="12" max="12" width="11.140625" style="1" bestFit="1" customWidth="1"/>
    <col min="13" max="20" width="9.28515625" style="1"/>
  </cols>
  <sheetData>
    <row r="2" spans="1:12" x14ac:dyDescent="0.25">
      <c r="A2" s="3" t="s">
        <v>15</v>
      </c>
    </row>
    <row r="3" spans="1:12" x14ac:dyDescent="0.25">
      <c r="B3" s="3" t="s">
        <v>1</v>
      </c>
      <c r="C3" s="3" t="s">
        <v>2</v>
      </c>
      <c r="D3" s="3" t="s">
        <v>4</v>
      </c>
      <c r="E3" s="3" t="s">
        <v>6</v>
      </c>
      <c r="F3" s="3" t="s">
        <v>7</v>
      </c>
      <c r="G3" s="3" t="s">
        <v>9</v>
      </c>
      <c r="H3" s="3" t="s">
        <v>14</v>
      </c>
      <c r="I3" s="3" t="s">
        <v>12</v>
      </c>
      <c r="J3" s="3" t="s">
        <v>13</v>
      </c>
      <c r="K3" s="3" t="s">
        <v>17</v>
      </c>
      <c r="L3" s="3" t="s">
        <v>18</v>
      </c>
    </row>
    <row r="4" spans="1:12" x14ac:dyDescent="0.25">
      <c r="A4" s="1" t="s">
        <v>0</v>
      </c>
      <c r="B4" s="1">
        <v>40111490</v>
      </c>
      <c r="C4" s="1" t="s">
        <v>3</v>
      </c>
      <c r="D4" s="1" t="s">
        <v>5</v>
      </c>
      <c r="E4" s="1">
        <v>400</v>
      </c>
      <c r="F4" s="1" t="s">
        <v>8</v>
      </c>
      <c r="G4" s="1">
        <v>18069050</v>
      </c>
      <c r="H4" s="1">
        <v>7600</v>
      </c>
      <c r="I4" s="1">
        <v>182400</v>
      </c>
      <c r="J4" s="1">
        <v>0.44</v>
      </c>
      <c r="K4" s="1">
        <f>I4*J4</f>
        <v>80256</v>
      </c>
      <c r="L4" s="1" t="s">
        <v>19</v>
      </c>
    </row>
    <row r="5" spans="1:12" x14ac:dyDescent="0.25">
      <c r="A5" s="1" t="s">
        <v>16</v>
      </c>
      <c r="B5" s="2">
        <v>5000159304238</v>
      </c>
      <c r="C5" s="1" t="s">
        <v>10</v>
      </c>
      <c r="D5" s="1" t="s">
        <v>5</v>
      </c>
      <c r="E5" s="1">
        <v>400</v>
      </c>
      <c r="F5" s="1" t="s">
        <v>11</v>
      </c>
      <c r="G5" s="1">
        <v>18069050</v>
      </c>
      <c r="H5" s="1">
        <v>5600</v>
      </c>
      <c r="I5" s="1">
        <v>134400</v>
      </c>
      <c r="J5" s="1">
        <v>0.45</v>
      </c>
      <c r="K5" s="1">
        <f>I5*J5</f>
        <v>60480</v>
      </c>
      <c r="L5" s="1" t="s">
        <v>19</v>
      </c>
    </row>
    <row r="6" spans="1:12" x14ac:dyDescent="0.25">
      <c r="H6" s="4">
        <f>SUM(H4:H5)</f>
        <v>13200</v>
      </c>
      <c r="I6" s="4">
        <f>SUM(I4:I5)</f>
        <v>316800</v>
      </c>
      <c r="K6" s="5">
        <f>SUM(K4:K5)</f>
        <v>140736</v>
      </c>
      <c r="L6" s="4" t="s">
        <v>20</v>
      </c>
    </row>
    <row r="8" spans="1:12" x14ac:dyDescent="0.25">
      <c r="A8"/>
    </row>
    <row r="11" spans="1:12" x14ac:dyDescent="0.25">
      <c r="C11"/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003b3-02c5-4c29-a78e-af3110860229" xsi:nil="true"/>
    <lcf76f155ced4ddcb4097134ff3c332f xmlns="220875d1-959a-474c-a19f-779f64c1fb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D2F2EB34777438142BD1F81F9DDFF" ma:contentTypeVersion="11" ma:contentTypeDescription="Een nieuw document maken." ma:contentTypeScope="" ma:versionID="f704af18ee19c0484b7e7bc8a9af9b14">
  <xsd:schema xmlns:xsd="http://www.w3.org/2001/XMLSchema" xmlns:xs="http://www.w3.org/2001/XMLSchema" xmlns:p="http://schemas.microsoft.com/office/2006/metadata/properties" xmlns:ns2="220875d1-959a-474c-a19f-779f64c1fbd9" xmlns:ns3="ddd003b3-02c5-4c29-a78e-af3110860229" targetNamespace="http://schemas.microsoft.com/office/2006/metadata/properties" ma:root="true" ma:fieldsID="3401db732a1a4bb6e83d9fceef753565" ns2:_="" ns3:_="">
    <xsd:import namespace="220875d1-959a-474c-a19f-779f64c1fbd9"/>
    <xsd:import namespace="ddd003b3-02c5-4c29-a78e-af3110860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75d1-959a-474c-a19f-779f64c1f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13fceff-a8af-4d0b-94f8-e80a0f4f55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03b3-02c5-4c29-a78e-af3110860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d43f2c3-eba3-4d8a-891d-f82eebb93bde}" ma:internalName="TaxCatchAll" ma:showField="CatchAllData" ma:web="ddd003b3-02c5-4c29-a78e-af3110860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7B8AF-1B81-4D37-A2E3-5511FEA39B66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dd003b3-02c5-4c29-a78e-af3110860229"/>
    <ds:schemaRef ds:uri="http://purl.org/dc/elements/1.1/"/>
    <ds:schemaRef ds:uri="220875d1-959a-474c-a19f-779f64c1fb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DF4120-3204-45A4-AE73-F04C6D8EE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75d1-959a-474c-a19f-779f64c1fbd9"/>
    <ds:schemaRef ds:uri="ddd003b3-02c5-4c29-a78e-af3110860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5E303E-2A5C-4C4D-B4CE-2D2A085E46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2023-01-31T12:46:07Z</dcterms:created>
  <dcterms:modified xsi:type="dcterms:W3CDTF">2023-02-01T16:04:45Z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0x010100D33D2F2EB34777438142BD1F81F9DDFF</vt:lpwstr>
  </property>
</Properties>
</file>